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 网站信息\3. 数据中心-月报\3. 2022年\11. 202212数据\2. 12月进出口\"/>
    </mc:Choice>
  </mc:AlternateContent>
  <xr:revisionPtr revIDLastSave="0" documentId="13_ncr:1_{03D3277D-C954-4537-A3EF-4ABE9F765132}" xr6:coauthVersionLast="47" xr6:coauthVersionMax="47" xr10:uidLastSave="{00000000-0000-0000-0000-000000000000}"/>
  <bookViews>
    <workbookView xWindow="-120" yWindow="-120" windowWidth="29040" windowHeight="15840" xr2:uid="{0BC1B22D-CF7F-4FA6-9A8E-EEB48CE83A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C3" i="1"/>
</calcChain>
</file>

<file path=xl/sharedStrings.xml><?xml version="1.0" encoding="utf-8"?>
<sst xmlns="http://schemas.openxmlformats.org/spreadsheetml/2006/main" count="64" uniqueCount="36">
  <si>
    <t>硫磺</t>
  </si>
  <si>
    <t>阿联酋</t>
  </si>
  <si>
    <t>韩国</t>
  </si>
  <si>
    <t>伊朗</t>
  </si>
  <si>
    <t>沙特阿拉伯</t>
  </si>
  <si>
    <t>印度</t>
  </si>
  <si>
    <t>日本</t>
  </si>
  <si>
    <t>中国台湾</t>
  </si>
  <si>
    <t>越南</t>
  </si>
  <si>
    <t>科威特</t>
  </si>
  <si>
    <t>英国</t>
  </si>
  <si>
    <t>意大利</t>
  </si>
  <si>
    <t>阿曼</t>
  </si>
  <si>
    <t>菲律宾</t>
  </si>
  <si>
    <t>商品25030000</t>
  </si>
  <si>
    <t>国别</t>
  </si>
  <si>
    <t>数量（万吨）</t>
  </si>
  <si>
    <t>金额（万美元）</t>
  </si>
  <si>
    <t>价格（美元/吨）</t>
  </si>
  <si>
    <t>汇总</t>
  </si>
  <si>
    <t>委内瑞拉</t>
  </si>
  <si>
    <t>俄罗斯联邦</t>
  </si>
  <si>
    <t>土库曼斯坦</t>
  </si>
  <si>
    <t>乌兹别克斯坦</t>
  </si>
  <si>
    <t>卡塔尔</t>
  </si>
  <si>
    <t>伊拉克</t>
  </si>
  <si>
    <t>美国</t>
  </si>
  <si>
    <t>加拿大</t>
  </si>
  <si>
    <t>巴林</t>
  </si>
  <si>
    <t>哈萨克斯坦</t>
  </si>
  <si>
    <t>德国</t>
  </si>
  <si>
    <t>马来西亚</t>
  </si>
  <si>
    <t>西班牙</t>
  </si>
  <si>
    <t>波兰</t>
  </si>
  <si>
    <t>印度尼西亚</t>
  </si>
  <si>
    <t>2022年1-12月中国硫磺进口情况（按国别分）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</si>
</sst>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Tahoma"/>
      <family val="2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0313-F603-46A3-9E54-11E15F8D69FA}">
  <dimension ref="A1:E34"/>
  <sheetViews>
    <sheetView tabSelected="1" workbookViewId="0">
      <selection activeCell="I8" sqref="I8"/>
    </sheetView>
  </sheetViews>
  <sheetFormatPr defaultColWidth="14.625" defaultRowHeight="13.5" x14ac:dyDescent="0.2"/>
  <cols>
    <col min="1" max="3" width="14.625" style="1"/>
    <col min="4" max="5" width="15.75" style="1" customWidth="1"/>
    <col min="6" max="16384" width="14.625" style="1"/>
  </cols>
  <sheetData>
    <row r="1" spans="1:5" ht="30.75" customHeight="1" x14ac:dyDescent="0.2">
      <c r="A1" s="8" t="s">
        <v>35</v>
      </c>
      <c r="B1" s="8"/>
      <c r="C1" s="8"/>
      <c r="D1" s="8"/>
      <c r="E1" s="8"/>
    </row>
    <row r="2" spans="1:5" s="2" customFormat="1" ht="30.75" customHeight="1" x14ac:dyDescent="0.2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</row>
    <row r="3" spans="1:5" ht="30.75" customHeight="1" x14ac:dyDescent="0.2">
      <c r="A3" s="4" t="s">
        <v>0</v>
      </c>
      <c r="B3" s="4" t="s">
        <v>19</v>
      </c>
      <c r="C3" s="5">
        <f>SUM(C4:C180)</f>
        <v>764.7317111000001</v>
      </c>
      <c r="D3" s="5">
        <f>SUM(D4:D101)</f>
        <v>230874.50090000007</v>
      </c>
      <c r="E3" s="5">
        <f>D3/C3</f>
        <v>301.90261179035872</v>
      </c>
    </row>
    <row r="4" spans="1:5" ht="30.75" customHeight="1" x14ac:dyDescent="0.2">
      <c r="A4" s="6" t="s">
        <v>0</v>
      </c>
      <c r="B4" s="6" t="s">
        <v>2</v>
      </c>
      <c r="C4" s="7">
        <v>119.8775911</v>
      </c>
      <c r="D4" s="7">
        <v>27172.5504</v>
      </c>
      <c r="E4" s="7">
        <v>226.66913933341459</v>
      </c>
    </row>
    <row r="5" spans="1:5" ht="30.75" customHeight="1" x14ac:dyDescent="0.2">
      <c r="A5" s="6" t="s">
        <v>0</v>
      </c>
      <c r="B5" s="6" t="s">
        <v>1</v>
      </c>
      <c r="C5" s="7">
        <v>96.318046699999996</v>
      </c>
      <c r="D5" s="7">
        <v>31018.988499999999</v>
      </c>
      <c r="E5" s="7">
        <v>322.04752445421008</v>
      </c>
    </row>
    <row r="6" spans="1:5" ht="30.75" customHeight="1" x14ac:dyDescent="0.2">
      <c r="A6" s="6" t="s">
        <v>0</v>
      </c>
      <c r="B6" s="6" t="s">
        <v>6</v>
      </c>
      <c r="C6" s="7">
        <v>90.664859300000003</v>
      </c>
      <c r="D6" s="7">
        <v>20863.2497</v>
      </c>
      <c r="E6" s="7">
        <v>230.1139588268241</v>
      </c>
    </row>
    <row r="7" spans="1:5" ht="30.75" customHeight="1" x14ac:dyDescent="0.2">
      <c r="A7" s="6" t="s">
        <v>0</v>
      </c>
      <c r="B7" s="6" t="s">
        <v>27</v>
      </c>
      <c r="C7" s="7">
        <v>81.912960999999996</v>
      </c>
      <c r="D7" s="7">
        <v>21827.405200000001</v>
      </c>
      <c r="E7" s="7">
        <v>266.47071395697685</v>
      </c>
    </row>
    <row r="8" spans="1:5" ht="30.75" customHeight="1" x14ac:dyDescent="0.2">
      <c r="A8" s="6" t="s">
        <v>0</v>
      </c>
      <c r="B8" s="6" t="s">
        <v>3</v>
      </c>
      <c r="C8" s="7">
        <v>73.792491900000002</v>
      </c>
      <c r="D8" s="7">
        <v>24388.350399999999</v>
      </c>
      <c r="E8" s="7">
        <v>330.4990761533017</v>
      </c>
    </row>
    <row r="9" spans="1:5" ht="30.75" customHeight="1" x14ac:dyDescent="0.2">
      <c r="A9" s="6" t="s">
        <v>0</v>
      </c>
      <c r="B9" s="6" t="s">
        <v>4</v>
      </c>
      <c r="C9" s="7">
        <v>64.125251000000006</v>
      </c>
      <c r="D9" s="7">
        <v>21072.495299999999</v>
      </c>
      <c r="E9" s="7">
        <v>328.61462483788165</v>
      </c>
    </row>
    <row r="10" spans="1:5" ht="30.75" customHeight="1" x14ac:dyDescent="0.2">
      <c r="A10" s="6" t="s">
        <v>0</v>
      </c>
      <c r="B10" s="6" t="s">
        <v>5</v>
      </c>
      <c r="C10" s="7">
        <v>59.8001</v>
      </c>
      <c r="D10" s="7">
        <v>21829.943899999998</v>
      </c>
      <c r="E10" s="7">
        <v>365.04861864779485</v>
      </c>
    </row>
    <row r="11" spans="1:5" ht="30.75" customHeight="1" x14ac:dyDescent="0.2">
      <c r="A11" s="6" t="s">
        <v>0</v>
      </c>
      <c r="B11" s="6" t="s">
        <v>12</v>
      </c>
      <c r="C11" s="7">
        <v>39.001438399999998</v>
      </c>
      <c r="D11" s="7">
        <v>14864.045599999999</v>
      </c>
      <c r="E11" s="7">
        <v>381.11531804426988</v>
      </c>
    </row>
    <row r="12" spans="1:5" ht="30.75" customHeight="1" x14ac:dyDescent="0.2">
      <c r="A12" s="6" t="s">
        <v>0</v>
      </c>
      <c r="B12" s="6" t="s">
        <v>9</v>
      </c>
      <c r="C12" s="7">
        <v>34.302</v>
      </c>
      <c r="D12" s="7">
        <v>11017.9058</v>
      </c>
      <c r="E12" s="7">
        <v>321.20301440149262</v>
      </c>
    </row>
    <row r="13" spans="1:5" ht="30.75" customHeight="1" x14ac:dyDescent="0.2">
      <c r="A13" s="6" t="s">
        <v>0</v>
      </c>
      <c r="B13" s="6" t="s">
        <v>24</v>
      </c>
      <c r="C13" s="7">
        <v>21.4092913</v>
      </c>
      <c r="D13" s="7">
        <v>7258.1450000000004</v>
      </c>
      <c r="E13" s="7">
        <v>339.0184615779412</v>
      </c>
    </row>
    <row r="14" spans="1:5" ht="30.75" customHeight="1" x14ac:dyDescent="0.2">
      <c r="A14" s="6" t="s">
        <v>0</v>
      </c>
      <c r="B14" s="6" t="s">
        <v>7</v>
      </c>
      <c r="C14" s="7">
        <v>19.749079999999999</v>
      </c>
      <c r="D14" s="7">
        <v>6288.4960000000001</v>
      </c>
      <c r="E14" s="7">
        <v>318.41969347432894</v>
      </c>
    </row>
    <row r="15" spans="1:5" ht="30.75" customHeight="1" x14ac:dyDescent="0.2">
      <c r="A15" s="6" t="s">
        <v>0</v>
      </c>
      <c r="B15" s="6" t="s">
        <v>21</v>
      </c>
      <c r="C15" s="7">
        <v>17.817482300000002</v>
      </c>
      <c r="D15" s="7">
        <v>8085.1679000000004</v>
      </c>
      <c r="E15" s="7">
        <v>453.77723765158447</v>
      </c>
    </row>
    <row r="16" spans="1:5" ht="30.75" customHeight="1" x14ac:dyDescent="0.2">
      <c r="A16" s="6" t="s">
        <v>0</v>
      </c>
      <c r="B16" s="6" t="s">
        <v>8</v>
      </c>
      <c r="C16" s="7">
        <v>15.0870163</v>
      </c>
      <c r="D16" s="7">
        <v>5152.4252999999999</v>
      </c>
      <c r="E16" s="7">
        <v>341.51386845124568</v>
      </c>
    </row>
    <row r="17" spans="1:5" ht="30.75" customHeight="1" x14ac:dyDescent="0.2">
      <c r="A17" s="6" t="s">
        <v>0</v>
      </c>
      <c r="B17" s="6" t="s">
        <v>20</v>
      </c>
      <c r="C17" s="7">
        <v>9.1862463999999999</v>
      </c>
      <c r="D17" s="7">
        <v>3385.8015999999998</v>
      </c>
      <c r="E17" s="7">
        <v>368.57291352428774</v>
      </c>
    </row>
    <row r="18" spans="1:5" ht="30.75" customHeight="1" x14ac:dyDescent="0.2">
      <c r="A18" s="6" t="s">
        <v>0</v>
      </c>
      <c r="B18" s="6" t="s">
        <v>25</v>
      </c>
      <c r="C18" s="7">
        <v>8.5655903000000002</v>
      </c>
      <c r="D18" s="7">
        <v>2741.7575000000002</v>
      </c>
      <c r="E18" s="7">
        <v>320.0897315856912</v>
      </c>
    </row>
    <row r="19" spans="1:5" ht="30.75" customHeight="1" x14ac:dyDescent="0.2">
      <c r="A19" s="6" t="s">
        <v>0</v>
      </c>
      <c r="B19" s="6" t="s">
        <v>13</v>
      </c>
      <c r="C19" s="7">
        <v>4.0397572999999998</v>
      </c>
      <c r="D19" s="7">
        <v>842.97239999999999</v>
      </c>
      <c r="E19" s="7">
        <v>208.66907029291093</v>
      </c>
    </row>
    <row r="20" spans="1:5" ht="30.75" customHeight="1" x14ac:dyDescent="0.2">
      <c r="A20" s="6" t="s">
        <v>0</v>
      </c>
      <c r="B20" s="6" t="s">
        <v>29</v>
      </c>
      <c r="C20" s="7">
        <v>2.8170985000000002</v>
      </c>
      <c r="D20" s="7">
        <v>1248.7918</v>
      </c>
      <c r="E20" s="7">
        <v>443.29007310181021</v>
      </c>
    </row>
    <row r="21" spans="1:5" ht="30.75" customHeight="1" x14ac:dyDescent="0.2">
      <c r="A21" s="6" t="s">
        <v>0</v>
      </c>
      <c r="B21" s="6" t="s">
        <v>31</v>
      </c>
      <c r="C21" s="7">
        <v>2.0685750000000001</v>
      </c>
      <c r="D21" s="7">
        <v>320.97190000000001</v>
      </c>
      <c r="E21" s="7">
        <v>155.16570586031446</v>
      </c>
    </row>
    <row r="22" spans="1:5" ht="30.75" customHeight="1" x14ac:dyDescent="0.2">
      <c r="A22" s="6" t="s">
        <v>0</v>
      </c>
      <c r="B22" s="6" t="s">
        <v>10</v>
      </c>
      <c r="C22" s="7">
        <v>1.5765480000000001</v>
      </c>
      <c r="D22" s="7">
        <v>496.6542</v>
      </c>
      <c r="E22" s="7">
        <v>315.026374078049</v>
      </c>
    </row>
    <row r="23" spans="1:5" ht="30.75" customHeight="1" x14ac:dyDescent="0.2">
      <c r="A23" s="6" t="s">
        <v>0</v>
      </c>
      <c r="B23" s="6" t="s">
        <v>22</v>
      </c>
      <c r="C23" s="7">
        <v>1.162863</v>
      </c>
      <c r="D23" s="7">
        <v>412.45909999999998</v>
      </c>
      <c r="E23" s="7">
        <v>354.69277120348653</v>
      </c>
    </row>
    <row r="24" spans="1:5" ht="30.75" customHeight="1" x14ac:dyDescent="0.2">
      <c r="A24" s="6" t="s">
        <v>0</v>
      </c>
      <c r="B24" s="6" t="s">
        <v>28</v>
      </c>
      <c r="C24" s="7">
        <v>1.0879368</v>
      </c>
      <c r="D24" s="7">
        <v>487.74810000000002</v>
      </c>
      <c r="E24" s="7">
        <v>448.32392837525123</v>
      </c>
    </row>
    <row r="25" spans="1:5" ht="30.75" customHeight="1" x14ac:dyDescent="0.2">
      <c r="A25" s="6" t="s">
        <v>0</v>
      </c>
      <c r="B25" s="6" t="s">
        <v>23</v>
      </c>
      <c r="C25" s="7">
        <v>0.34053650000000002</v>
      </c>
      <c r="D25" s="7">
        <v>83.053299999999993</v>
      </c>
      <c r="E25" s="7">
        <v>243.88956837225962</v>
      </c>
    </row>
    <row r="26" spans="1:5" ht="30.75" customHeight="1" x14ac:dyDescent="0.2">
      <c r="A26" s="6" t="s">
        <v>0</v>
      </c>
      <c r="B26" s="6" t="s">
        <v>26</v>
      </c>
      <c r="C26" s="7">
        <v>1.9624800000000001E-2</v>
      </c>
      <c r="D26" s="7">
        <v>7.1180000000000003</v>
      </c>
      <c r="E26" s="7">
        <v>362.70433329256861</v>
      </c>
    </row>
    <row r="27" spans="1:5" ht="30.75" customHeight="1" x14ac:dyDescent="0.2">
      <c r="A27" s="6" t="s">
        <v>0</v>
      </c>
      <c r="B27" s="6" t="s">
        <v>11</v>
      </c>
      <c r="C27" s="7">
        <v>5.0000000000000001E-3</v>
      </c>
      <c r="D27" s="7">
        <v>4.5824999999999996</v>
      </c>
      <c r="E27" s="7">
        <v>916.49999999999989</v>
      </c>
    </row>
    <row r="28" spans="1:5" ht="30.75" customHeight="1" x14ac:dyDescent="0.2">
      <c r="A28" s="6" t="s">
        <v>0</v>
      </c>
      <c r="B28" s="6" t="s">
        <v>34</v>
      </c>
      <c r="C28" s="7">
        <v>2.3449999999999999E-3</v>
      </c>
      <c r="D28" s="7">
        <v>2.0167000000000002</v>
      </c>
      <c r="E28" s="7">
        <v>860.00000000000011</v>
      </c>
    </row>
    <row r="29" spans="1:5" ht="30.75" customHeight="1" x14ac:dyDescent="0.2">
      <c r="A29" s="6" t="s">
        <v>0</v>
      </c>
      <c r="B29" s="6" t="s">
        <v>33</v>
      </c>
      <c r="C29" s="7">
        <v>1.97E-3</v>
      </c>
      <c r="D29" s="7">
        <v>1.2843</v>
      </c>
      <c r="E29" s="7">
        <v>651.92893401015226</v>
      </c>
    </row>
    <row r="30" spans="1:5" ht="30.75" customHeight="1" x14ac:dyDescent="0.2">
      <c r="A30" s="6" t="s">
        <v>0</v>
      </c>
      <c r="B30" s="6" t="s">
        <v>32</v>
      </c>
      <c r="C30" s="7">
        <v>1.0200000000000001E-5</v>
      </c>
      <c r="D30" s="7">
        <v>0.1148</v>
      </c>
      <c r="E30" s="7">
        <v>11254.901960784313</v>
      </c>
    </row>
    <row r="31" spans="1:5" ht="30.75" customHeight="1" x14ac:dyDescent="0.2">
      <c r="A31" s="6" t="s">
        <v>0</v>
      </c>
      <c r="B31" s="6" t="s">
        <v>30</v>
      </c>
      <c r="C31" s="7">
        <v>0</v>
      </c>
      <c r="D31" s="7">
        <v>5.7000000000000002E-3</v>
      </c>
      <c r="E31" s="7" t="e">
        <v>#DIV/0!</v>
      </c>
    </row>
    <row r="32" spans="1:5" ht="30.75" customHeight="1" x14ac:dyDescent="0.2"/>
    <row r="33" s="1" customFormat="1" ht="30.75" customHeight="1" x14ac:dyDescent="0.2"/>
    <row r="34" s="1" customFormat="1" ht="30.75" customHeight="1" x14ac:dyDescent="0.2"/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硫酸行业协会-zyy</dc:creator>
  <cp:lastModifiedBy>YM</cp:lastModifiedBy>
  <dcterms:created xsi:type="dcterms:W3CDTF">2020-11-13T09:18:14Z</dcterms:created>
  <dcterms:modified xsi:type="dcterms:W3CDTF">2023-02-01T07:54:08Z</dcterms:modified>
</cp:coreProperties>
</file>